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ite\slider\pp\Heat Exchangers\"/>
    </mc:Choice>
  </mc:AlternateContent>
  <xr:revisionPtr revIDLastSave="0" documentId="13_ncr:1_{3E92239F-70AA-45A2-B3A0-87061F8C3FF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3" i="1" l="1"/>
</calcChain>
</file>

<file path=xl/sharedStrings.xml><?xml version="1.0" encoding="utf-8"?>
<sst xmlns="http://schemas.openxmlformats.org/spreadsheetml/2006/main" count="90" uniqueCount="41">
  <si>
    <t>S.NO.</t>
  </si>
  <si>
    <t>SHORT DESCRIPTION</t>
  </si>
  <si>
    <t>LONG DESCRIPTION</t>
  </si>
  <si>
    <t>UOM</t>
  </si>
  <si>
    <t>QUANTITY AVAILABLE IN STOCK</t>
  </si>
  <si>
    <t xml:space="preserve">MTC AVAILABILITY </t>
  </si>
  <si>
    <t>PICTURES</t>
  </si>
  <si>
    <t>NEW OR USED</t>
  </si>
  <si>
    <t>MATERIAL #</t>
  </si>
  <si>
    <t>MANUFACTURING NAME</t>
  </si>
  <si>
    <t xml:space="preserve">SUPPLIER NAME </t>
  </si>
  <si>
    <t>NEW</t>
  </si>
  <si>
    <t>CTCI</t>
  </si>
  <si>
    <t>GS ENTEC</t>
  </si>
  <si>
    <t>Pc</t>
  </si>
  <si>
    <t>Yes (Manufacturer Data Book Avilable)</t>
  </si>
  <si>
    <t>11-E-012</t>
  </si>
  <si>
    <t>13-E-031</t>
  </si>
  <si>
    <t>13-E-032</t>
  </si>
  <si>
    <t>13-E-033</t>
  </si>
  <si>
    <t>14-E-001</t>
  </si>
  <si>
    <t>16-E-021</t>
  </si>
  <si>
    <t xml:space="preserve">22-E-009 </t>
  </si>
  <si>
    <t>BUNDLE, TUBE: TYP U-TUBE,W/THK 1.65MM</t>
  </si>
  <si>
    <t>BUNDLE, TUBE: TYPE U-TUBE, TUBE OUTSIDE DIAMETER 19.05 MM, WALL THICKNESS 1.65 MM, LENGTH 4880 MM, MATERIAL SS, GRADE 304, TUBES PER BUNDLE 214, STANDARD ASME VIII DIV 1 TEMA C, FFT: PITCH 25.4 MM; FOR MP &amp; HP WATER FLUSHING HEATER, TYPE BEU- HORIZONTAL, WORK NO 7472; AS PER ATTACHED DRAWING, MNFR: BOSCO INDUSTRIES MECCANICHE SPA MNFR PART NO: UNK, DRAWING 96049-001 REV: 0,  TEST CERTIFICATE COMMENTS: MATERIAL TEST CERTIFICATE REQUIRED WITH DELIVERY</t>
  </si>
  <si>
    <t>OLAYAN Descon Industrial Company</t>
  </si>
  <si>
    <t>HEAT EXCHANGER: TYPE BEM; VERTICAL WITH CHANNEL HEADS</t>
  </si>
  <si>
    <t>13-E-012/22</t>
  </si>
  <si>
    <t>HEAT EXCHANGER: TYPE BEM; HORIZONTAL WITH CHANNEL HEADS SIZE ID 815 x 7321 LENGTH;  MATERIAL SHELL CS ASTM A516 GR 70, STANDARD ASME SEC VIII DIV 1; TEMA C; U-STAMP; MATERIAL TUBE TI ASTM SB338-2 SEAMLESS; TUBE SIZE OD 19.05 THK 1.65 x 5000 LENGTH; NO OF TUBES 916; 2 YEARS SPARE PARTS ARE AVILABALE AND MDB IS AVILABLE; EQUIPMENT IS UNDER PRESERVATION: EQUIPMENT WAS DELIVERED IN JAN 2020</t>
  </si>
  <si>
    <t>HEAT EXCHANGER: TYPE BEM; VERTICAL WITH FLAT HEADS SIZE ID 910 x 7317 LENGTH;  MATERIAL SHELL CS ASTM A516 GR 70, STANDARD ASME SEC VIII DIV 1; TEMA C; U-STAMP; MATERIAL TUBE TI ASTM SB338-2 SEAMLESS; TUBE SIZE OD 15.875 THK 2.415 x 6100 LENGTH; NO OF TUBES 966; 2 YEARS SPARE PARTS ARE AVILABALE AND MDB IS AVILABLE; EQUIPMENT IS UNDER PRESERVATION: EQUIPMENT WAS DELIVERED IN JAN 2020</t>
  </si>
  <si>
    <t>HEAT EXCHANGER: TYPE BEM; VERTICAL WITH CHANNEL HEADS SIZE ID 1310 x 8923 LENGTH;  MATERIAL SHELL CS ASTM A516 GR 70, STANDARD ASME SEC VIII DIV 1; TEMA C; U-STAMP; MATERIAL TUBE TI ASTM SB338-2 SEAMLESS; TUBE SIZE OD 25.4 THK 1.245 x 4480 LENGTH; NO OF TUBES 1391; 2 YEARS SPARE PARTS ARE AVILABALE AND MDB IS AVILABLE; EQUIPMENT IS UNDER PRESERVATION: EQUIPMENT WAS DELIVERED IN JAN 2020</t>
  </si>
  <si>
    <t>HEAT EXCHANGER: TYPE BEM; VERTICAL WITH CHANNEL HEADS SIZE ID 900 x 9741 LENGTH;  MATERIAL SHELL CS ASTM A516 GR 70, STANDARD ASME SEC VIII DIV 1; TEMA C; U-STAMP; MATERIAL TUBE TI ASTM SB338-2 SEAMLESS; TUBE SIZE OD 19.05 THK 1.25 x 7500 LENGTH; NO OF TUBES 1144; 2 YEARS SPARE PARTS ARE AVILABALE AND MDB IS AVILABLE; EQUIPMENT IS UNDER PRESERVATION: EQUIPMENT WAS DELIVERED IN JAN 2020</t>
  </si>
  <si>
    <t>HEAT EXCHANGER: TYPE BEM; VERTICAL WITH CHANNEL HEADS SIZE ID 1920 x 11126 LENGTH;  MATERIAL SHELL CS ASTM A516 GR 70, STANDARD ASME SEC VIII DIV 1; TEMA C; U-STAMP; MATERIAL TUBE TI ASTM SB338-2 SEAMLESS; TUBE SIZE OD 19.05 THK 1.625 x 6500 LENGTH; NO OF TUBES 2824; 2 YEARS SPARE PARTS ARE AVILABALE AND MDB IS AVILABLE; EQUIPMENT IS UNDER PRESERVATION: EQUIPMENT WAS DELIVERED IN JAN 2020</t>
  </si>
  <si>
    <t>HEAT EXCHANGER: TYPE BEM; VERTICAL WITH CHANNEL HEADS SIZE ID 2670 x 13408 LENGTH;  MATERIAL SHELL CS ASTM A516 GR 70, STANDARD ASME SEC VIII DIV 1; TEMA C; U-STAMP; MATERIAL TUBE TI ASTM SB338-2 SEAMLESS; TUBE SIZE OD 19.05 THK 1.48 x 8500 LENGTH; NO OF TUBES 7170; 2 YEARS SPARE PARTS ARE AVILABALE AND MDB IS AVILABLE; EQUIPMENT IS UNDER PRESERVATION: EQUIPMENT WAS DELIVERED IN JAN 2020</t>
  </si>
  <si>
    <t>HEAT EXCHANGER: TYPE BEM; VERTICAL WITH CHANNEL HEADS SIZE ID 1760 x 10866 LENGTH;  MATERIAL SHELL CS ASTM A516 GR 70, STANDARD ASME SEC VIII DIV 1; TEMA C; U-STAMP; MATERIAL TUBE TI ASTM SB338-2 SEAMLESS; TUBE SIZE OD 19.05 THK 1.48 x 7300 LENGTH; NO OF TUBES 3360; 2 YEARS SPARE PARTS ARE AVILABALE AND MDB IS AVILABLE; EQUIPMENT IS UNDER PRESERVATION: EQUIPMENT WAS DELIVERED IN JAN 2020</t>
  </si>
  <si>
    <t>HEAT EXCHANGER: TYPE BEM; VERTICAL WITH CHANNEL HEADS SIZE ID 1770 x 10110 LENGTH;  MATERIAL SHELL CS ASTM A516 GR 70, STANDARD ASME SEC VIII DIV 1; TEMA C; U-STAMP; MATERIAL TUBE TI ASTM SB338-2 SEAMLESS; TUBE SIZE OD 19.05 THK 1.48 x 6100 LENGTH; NO OF TUBES 4141; 2 YEARS SPARE PARTS ARE AVILABALE AND MDB IS AVILABLE; EQUIPMENT IS UNDER PRESERVATION: EQUIPMENT WAS DELIVERED IN JAN 2020</t>
  </si>
  <si>
    <t>YES</t>
  </si>
  <si>
    <t>TOTAL AMOUNT USD</t>
  </si>
  <si>
    <t>HEAT EXCHANGER: TYPE BEM; HORIZONTAL WITH CHANNEL HEADS SIZE ID 815 x 7321 LENGTH; MATERIAL SHELL CS ASTM A516 GR 70, STANDARD ASME SEC VIII DIV 1; TEMA C; U-STAMP; MATERIAL TUBE TI ASTM SB338-2 SEAM</t>
  </si>
  <si>
    <t>WITH CHANNEL HEADS MANUFACTURE: GS ENTEC MADE IN SOUTH KOREA SIZE ID 1770 x 10110 LENGTH; MATERIAL SHELL CS ASTM A516 GR 70, STANDARD ASME SEC VIII DIV 1; TEMA C</t>
  </si>
  <si>
    <t>HEAT EXCHANGER: TYPE BEM; VERTICAL WITH FLAT HEADS MANUFACTURE: GS ENTEC MADE IN SOUTH KOREA SIZE ID 910 x 7317 LENGTH; MATERIAL SHELL CS ASTM A516 GR 70, STANDARD ASME SEC VIII DIV 1; TEMA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</si>
</sst>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SABIC Typeface Headline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85" zoomScaleNormal="85" workbookViewId="0">
      <pane xSplit="3" ySplit="1" topLeftCell="E8" activePane="bottomRight" state="frozen"/>
      <selection pane="topRight" activeCell="D1" sqref="D1"/>
      <selection pane="bottomLeft" activeCell="A2" sqref="A2"/>
      <selection pane="bottomRight" activeCell="C9" sqref="C9"/>
    </sheetView>
  </sheetViews>
  <sheetFormatPr defaultRowHeight="15"/>
  <cols>
    <col min="1" max="1" width="6.7109375" bestFit="1" customWidth="1"/>
    <col min="2" max="2" width="13.140625" bestFit="1" customWidth="1"/>
    <col min="3" max="3" width="71.140625" bestFit="1" customWidth="1"/>
    <col min="4" max="4" width="100.28515625" bestFit="1" customWidth="1"/>
    <col min="5" max="5" width="6" bestFit="1" customWidth="1"/>
    <col min="6" max="6" width="19.140625" customWidth="1"/>
    <col min="7" max="7" width="17.140625" customWidth="1"/>
    <col min="8" max="8" width="39.140625" bestFit="1" customWidth="1"/>
    <col min="9" max="9" width="11" bestFit="1" customWidth="1"/>
    <col min="10" max="10" width="14.85546875" bestFit="1" customWidth="1"/>
    <col min="11" max="11" width="27.42578125" bestFit="1" customWidth="1"/>
    <col min="12" max="12" width="19.5703125" bestFit="1" customWidth="1"/>
  </cols>
  <sheetData>
    <row r="1" spans="1:12" s="1" customFormat="1" ht="45.75" customHeight="1">
      <c r="A1" s="2" t="s">
        <v>0</v>
      </c>
      <c r="B1" s="2" t="s">
        <v>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37</v>
      </c>
      <c r="H1" s="2" t="s">
        <v>5</v>
      </c>
      <c r="I1" s="2" t="s">
        <v>6</v>
      </c>
      <c r="J1" s="2" t="s">
        <v>7</v>
      </c>
      <c r="K1" s="2" t="s">
        <v>9</v>
      </c>
      <c r="L1" s="2" t="s">
        <v>10</v>
      </c>
    </row>
    <row r="2" spans="1:12" s="3" customFormat="1" ht="75">
      <c r="A2" s="6">
        <v>1</v>
      </c>
      <c r="B2" s="6" t="s">
        <v>16</v>
      </c>
      <c r="C2" s="6" t="s">
        <v>38</v>
      </c>
      <c r="D2" s="3" t="s">
        <v>28</v>
      </c>
      <c r="E2" s="3" t="s">
        <v>14</v>
      </c>
      <c r="F2" s="3">
        <v>1</v>
      </c>
      <c r="G2" s="4">
        <v>288000</v>
      </c>
      <c r="H2" s="3" t="s">
        <v>15</v>
      </c>
      <c r="I2" s="3" t="s">
        <v>36</v>
      </c>
      <c r="J2" s="3" t="s">
        <v>11</v>
      </c>
      <c r="K2" s="3" t="s">
        <v>13</v>
      </c>
      <c r="L2" s="3" t="s">
        <v>12</v>
      </c>
    </row>
    <row r="3" spans="1:12" s="3" customFormat="1" ht="75">
      <c r="A3" s="6">
        <v>2</v>
      </c>
      <c r="B3" s="6" t="s">
        <v>27</v>
      </c>
      <c r="C3" s="6" t="s">
        <v>26</v>
      </c>
      <c r="D3" s="3" t="s">
        <v>32</v>
      </c>
      <c r="E3" s="3" t="s">
        <v>14</v>
      </c>
      <c r="F3" s="3">
        <v>2</v>
      </c>
      <c r="G3" s="4">
        <v>1735000</v>
      </c>
      <c r="H3" s="3" t="s">
        <v>15</v>
      </c>
      <c r="I3" s="3" t="s">
        <v>36</v>
      </c>
      <c r="J3" s="3" t="s">
        <v>11</v>
      </c>
      <c r="K3" s="3" t="s">
        <v>13</v>
      </c>
      <c r="L3" s="3" t="s">
        <v>12</v>
      </c>
    </row>
    <row r="4" spans="1:12" s="3" customFormat="1" ht="75">
      <c r="A4" s="7">
        <v>3</v>
      </c>
      <c r="B4" s="6" t="s">
        <v>17</v>
      </c>
      <c r="C4" s="6" t="s">
        <v>26</v>
      </c>
      <c r="D4" s="3" t="s">
        <v>33</v>
      </c>
      <c r="E4" s="3" t="s">
        <v>14</v>
      </c>
      <c r="F4" s="3">
        <v>1</v>
      </c>
      <c r="G4" s="4">
        <v>2410000</v>
      </c>
      <c r="H4" s="3" t="s">
        <v>15</v>
      </c>
      <c r="I4" s="3" t="s">
        <v>36</v>
      </c>
      <c r="J4" s="3" t="s">
        <v>11</v>
      </c>
      <c r="K4" s="3" t="s">
        <v>13</v>
      </c>
      <c r="L4" s="3" t="s">
        <v>12</v>
      </c>
    </row>
    <row r="5" spans="1:12" s="3" customFormat="1" ht="75">
      <c r="A5" s="7">
        <v>4</v>
      </c>
      <c r="B5" s="6" t="s">
        <v>18</v>
      </c>
      <c r="C5" s="6" t="s">
        <v>26</v>
      </c>
      <c r="D5" s="3" t="s">
        <v>34</v>
      </c>
      <c r="E5" s="3" t="s">
        <v>14</v>
      </c>
      <c r="F5" s="3">
        <v>1</v>
      </c>
      <c r="G5" s="4">
        <v>1026500</v>
      </c>
      <c r="H5" s="3" t="s">
        <v>15</v>
      </c>
      <c r="I5" s="3" t="s">
        <v>36</v>
      </c>
      <c r="J5" s="3" t="s">
        <v>11</v>
      </c>
      <c r="K5" s="3" t="s">
        <v>13</v>
      </c>
      <c r="L5" s="3" t="s">
        <v>12</v>
      </c>
    </row>
    <row r="6" spans="1:12" s="3" customFormat="1" ht="75">
      <c r="A6" s="7">
        <v>5</v>
      </c>
      <c r="B6" s="6" t="s">
        <v>19</v>
      </c>
      <c r="C6" s="6" t="s">
        <v>39</v>
      </c>
      <c r="D6" s="3" t="s">
        <v>35</v>
      </c>
      <c r="E6" s="3" t="s">
        <v>14</v>
      </c>
      <c r="F6" s="3">
        <v>1</v>
      </c>
      <c r="G6" s="4">
        <v>1032500</v>
      </c>
      <c r="H6" s="3" t="s">
        <v>15</v>
      </c>
      <c r="J6" s="3" t="s">
        <v>11</v>
      </c>
      <c r="K6" s="3" t="s">
        <v>13</v>
      </c>
      <c r="L6" s="3" t="s">
        <v>12</v>
      </c>
    </row>
    <row r="7" spans="1:12" s="3" customFormat="1" ht="75">
      <c r="A7" s="7">
        <v>6</v>
      </c>
      <c r="B7" s="6" t="s">
        <v>20</v>
      </c>
      <c r="C7" s="6" t="s">
        <v>26</v>
      </c>
      <c r="D7" s="3" t="s">
        <v>31</v>
      </c>
      <c r="E7" s="3" t="s">
        <v>14</v>
      </c>
      <c r="F7" s="3">
        <v>1</v>
      </c>
      <c r="G7" s="4">
        <v>353000</v>
      </c>
      <c r="H7" s="3" t="s">
        <v>15</v>
      </c>
      <c r="I7" s="3" t="s">
        <v>36</v>
      </c>
      <c r="J7" s="3" t="s">
        <v>11</v>
      </c>
      <c r="K7" s="3" t="s">
        <v>13</v>
      </c>
      <c r="L7" s="3" t="s">
        <v>12</v>
      </c>
    </row>
    <row r="8" spans="1:12" s="3" customFormat="1" ht="75">
      <c r="A8" s="7">
        <v>7</v>
      </c>
      <c r="B8" s="6" t="s">
        <v>21</v>
      </c>
      <c r="C8" s="6" t="s">
        <v>26</v>
      </c>
      <c r="D8" s="3" t="s">
        <v>30</v>
      </c>
      <c r="E8" s="3" t="s">
        <v>14</v>
      </c>
      <c r="F8" s="3">
        <v>1</v>
      </c>
      <c r="G8" s="4">
        <v>429000</v>
      </c>
      <c r="H8" s="3" t="s">
        <v>15</v>
      </c>
      <c r="I8" s="3" t="s">
        <v>36</v>
      </c>
      <c r="J8" s="3" t="s">
        <v>11</v>
      </c>
      <c r="K8" s="3" t="s">
        <v>13</v>
      </c>
      <c r="L8" s="3" t="s">
        <v>12</v>
      </c>
    </row>
    <row r="9" spans="1:12" s="3" customFormat="1" ht="75">
      <c r="A9" s="7">
        <v>8</v>
      </c>
      <c r="B9" s="6" t="s">
        <v>22</v>
      </c>
      <c r="C9" s="6" t="s">
        <v>40</v>
      </c>
      <c r="D9" s="3" t="s">
        <v>29</v>
      </c>
      <c r="E9" s="3" t="s">
        <v>14</v>
      </c>
      <c r="F9" s="3">
        <v>1</v>
      </c>
      <c r="G9" s="4">
        <v>376000</v>
      </c>
      <c r="H9" s="3" t="s">
        <v>15</v>
      </c>
      <c r="I9" s="3" t="s">
        <v>36</v>
      </c>
      <c r="J9" s="3" t="s">
        <v>11</v>
      </c>
      <c r="K9" s="3" t="s">
        <v>13</v>
      </c>
      <c r="L9" s="3" t="s">
        <v>12</v>
      </c>
    </row>
    <row r="10" spans="1:12" s="3" customFormat="1" ht="75">
      <c r="A10" s="7">
        <v>9</v>
      </c>
      <c r="B10" s="6">
        <v>7239293</v>
      </c>
      <c r="C10" s="6" t="s">
        <v>23</v>
      </c>
      <c r="D10" s="3" t="s">
        <v>24</v>
      </c>
      <c r="E10" s="3" t="s">
        <v>14</v>
      </c>
      <c r="F10" s="3">
        <v>1</v>
      </c>
      <c r="G10" s="4">
        <v>374965</v>
      </c>
      <c r="H10" s="3" t="s">
        <v>15</v>
      </c>
      <c r="J10" s="3" t="s">
        <v>11</v>
      </c>
      <c r="K10" s="3" t="s">
        <v>25</v>
      </c>
      <c r="L10" s="3" t="s">
        <v>25</v>
      </c>
    </row>
    <row r="11" spans="1:12">
      <c r="G11" s="5">
        <f>SUM(G2:G10)</f>
        <v>8024965</v>
      </c>
    </row>
    <row r="13" spans="1:12">
      <c r="H13" t="e">
        <f>#REF!/100*60</f>
        <v>#REF!</v>
      </c>
    </row>
  </sheetData>
  <pageMargins left="0.7" right="0.7" top="0.75" bottom="0.75" header="0.3" footer="0.3"/>
  <pageSetup paperSize="9" orientation="portrait" r:id="rId1"/>
  <headerFooter>
    <oddHeader>&amp;L&amp;"SABIC Typeface Headline Light"&amp;10&amp;K009fdfClassification: Internal Use&amp;1#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win-user</dc:creator>
  <cp:lastModifiedBy>Hp</cp:lastModifiedBy>
  <dcterms:created xsi:type="dcterms:W3CDTF">2020-04-27T10:17:56Z</dcterms:created>
  <dcterms:modified xsi:type="dcterms:W3CDTF">2021-01-03T14:01:27Z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d50848-5462-4933-a6ae-3f5aa423884b_Enabled">
    <vt:lpwstr>True</vt:lpwstr>
  </property>
  <property fmtid="{D5CDD505-2E9C-101B-9397-08002B2CF9AE}" pid="3" name="MSIP_Label_a7d50848-5462-4933-a6ae-3f5aa423884b_SiteId">
    <vt:lpwstr>a77c517c-e95e-435b-bbb4-cb17e462491f</vt:lpwstr>
  </property>
  <property fmtid="{D5CDD505-2E9C-101B-9397-08002B2CF9AE}" pid="4" name="MSIP_Label_a7d50848-5462-4933-a6ae-3f5aa423884b_SetDate">
    <vt:lpwstr>2020-05-03T08:50:39.3824826Z</vt:lpwstr>
  </property>
  <property fmtid="{D5CDD505-2E9C-101B-9397-08002B2CF9AE}" pid="5" name="MSIP_Label_a7d50848-5462-4933-a6ae-3f5aa423884b_Name">
    <vt:lpwstr>Internal Use</vt:lpwstr>
  </property>
  <property fmtid="{D5CDD505-2E9C-101B-9397-08002B2CF9AE}" pid="6" name="MSIP_Label_a7d50848-5462-4933-a6ae-3f5aa423884b_ActionId">
    <vt:lpwstr>65e09a3f-1bd7-4d71-8dc7-4d9df8e5184a</vt:lpwstr>
  </property>
  <property fmtid="{D5CDD505-2E9C-101B-9397-08002B2CF9AE}" pid="7" name="MSIP_Label_a7d50848-5462-4933-a6ae-3f5aa423884b_Extended_MSFT_Method">
    <vt:lpwstr>Automatic</vt:lpwstr>
  </property>
  <property fmtid="{D5CDD505-2E9C-101B-9397-08002B2CF9AE}" pid="8" name="Sensitivity">
    <vt:lpwstr>Internal Use</vt:lpwstr>
  </property>
</Properties>
</file>